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0.DIRECCION Y ESTRUCTURA\3.BASE DOCUMENTAL SISTEMA  IDIVAL\Portal de transparencia\Portal de Transparencia Gobierno de Cantabria\Para Gobierno de Cantabria\2017_4T\"/>
    </mc:Choice>
  </mc:AlternateContent>
  <bookViews>
    <workbookView xWindow="0" yWindow="0" windowWidth="28800" windowHeight="12435"/>
  </bookViews>
  <sheets>
    <sheet name="4T" sheetId="1" r:id="rId1"/>
    <sheet name="Correcciones" sheetId="2" r:id="rId2"/>
  </sheets>
  <definedNames>
    <definedName name="_xlnm._FilterDatabase" localSheetId="0" hidden="1">'4T'!$A$5:$E$66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7" i="1" l="1"/>
</calcChain>
</file>

<file path=xl/sharedStrings.xml><?xml version="1.0" encoding="utf-8"?>
<sst xmlns="http://schemas.openxmlformats.org/spreadsheetml/2006/main" count="404" uniqueCount="247">
  <si>
    <t>FUNDACIÓN INSTITUTO DE INVESTIGACIÓN MARQUÉS DE VALDECILLA</t>
  </si>
  <si>
    <t>4T</t>
  </si>
  <si>
    <t>CONVENIOS</t>
  </si>
  <si>
    <t>NOMBRE</t>
  </si>
  <si>
    <t>TIPO</t>
  </si>
  <si>
    <t>ENTIDADES FIRMANTES</t>
  </si>
  <si>
    <t>IMPORTE</t>
  </si>
  <si>
    <t>DURACIÓN</t>
  </si>
  <si>
    <t>BDP38 LÓPEZ DUARTE, MÓNICA Donación particular de Juan Alberto Rozas.</t>
  </si>
  <si>
    <t>CONVENIO DE DONACIÓN</t>
  </si>
  <si>
    <t>ROZAS FERNANDEZ, JUAN ALBERTO</t>
  </si>
  <si>
    <t>Desde 09/01/2017</t>
  </si>
  <si>
    <t>C17/42/01 OLAVARRIA BEIVIDE ENCARNA Donación de Smith&amp;Nephew para la inscripción al Encuentro Internacional Investigación en Cuidados (INVESTEN)</t>
  </si>
  <si>
    <t>SMITH &amp; NEPHEW, S.A.U</t>
  </si>
  <si>
    <t>Desde 16/10/2017</t>
  </si>
  <si>
    <t>CI17/05 LÓPEZ HOYOS MARCOS Convenio de colaboración para la celebración del día internacional de lnmunología el 29 de abril de 2017.</t>
  </si>
  <si>
    <t>CONVENIO ESPECIFICO</t>
  </si>
  <si>
    <t>THE BINDING SITE LTD GROUP SUCURSAL EN ESPAÑA; LÓPEZ HOYOS, MARCOS</t>
  </si>
  <si>
    <t>Desde 09/04/2017</t>
  </si>
  <si>
    <t>CI17/06 SAN MARTIN APARICIO MONTSERRAT Colaboración para el 19ª Edición del Premio Nacional de Investigación en Enfermería Valdecilla.</t>
  </si>
  <si>
    <t>FUNDACION BANCARIA CAJA DE AHORROS DE SANTANDER Y CANTABRIA; SAN MARTIN APARICIO, Mª MONTSERRAT</t>
  </si>
  <si>
    <t>Desde 23/03/2017</t>
  </si>
  <si>
    <t>CI17/08 BUSTAMENTE RUIZ ANA JOSÉ Proyecto formativo para el desarrollo de la Ruta Asistencial de EPOC en el Área de Sierrallana</t>
  </si>
  <si>
    <t>BUSTAMANTE RUIZ, ANA JOSÉ; Boehringer Ingelheim España, S.A.</t>
  </si>
  <si>
    <t>CI17/11 DIEZ DE MUÑIZ ALIQUE MARGARITA Proyectos de Investigación del Servicio de Endocrino del Hospital de Sierrallana.</t>
  </si>
  <si>
    <t>Nestle España, S.A.</t>
  </si>
  <si>
    <t>Desde 22/03/2017</t>
  </si>
  <si>
    <t>CI17/18 RIVERA HERRERA FERNANDO Pancreas Monitor: Base de Satos de Gestión Hospitalaria de Pacientes con cáncer de Páncreas</t>
  </si>
  <si>
    <t>CELGENE S.L.; RIVERA Herrero             , Fernando            ; Pascual Gómez, Julio</t>
  </si>
  <si>
    <t>Desde 05/04/2017</t>
  </si>
  <si>
    <t>CI17/20 CALVO MONTES JORGE Convenio de colaboración para sufragar tres inscripciones en el 22 Congreso Nacional de la Sociedad Española de Urgencias Pedíatricas</t>
  </si>
  <si>
    <t>ALERE HEALTHCARE, S.L.U.; CALVO MONTES, JORGE</t>
  </si>
  <si>
    <t>Desde 27/04/2017</t>
  </si>
  <si>
    <t>CI17/21 OTERINO DURAN AGUSTIN Colaboración de Sanofi para el proyecto Programa de formación Sesiones clínicas  dirigido al personal de Neurología del Hospital Valdecilla.</t>
  </si>
  <si>
    <t>SANOFI AVENTIS, S.A.; Oterino Durán, Agustín</t>
  </si>
  <si>
    <t>Desde 20/06/2017</t>
  </si>
  <si>
    <t>CI17/22 C.D. OZONO Convenio de donación para contribuir con los fines fundacionales de IDIVAL</t>
  </si>
  <si>
    <t>C.D. OZONO</t>
  </si>
  <si>
    <t>Desde 11/10/2017</t>
  </si>
  <si>
    <t>CI17/23 SÁNCHEZ JUAN PASCUAL Destinada a contribuir con los proyectos de investigación del Dr. Pascual Sánchez Juan en el Servicio de Neurología del Hospital Universitario.</t>
  </si>
  <si>
    <t>CERRO SAEZ, FERNANDO</t>
  </si>
  <si>
    <t>Desde 23/10/2017</t>
  </si>
  <si>
    <t>CI17/25 GOMEZ RUIZ, SAMUEL ROBERTO Convenio de donación para contribuir con los fines fundacionales.</t>
  </si>
  <si>
    <t>DAIICHI SANKYO ESPAÑA, S.A.U.</t>
  </si>
  <si>
    <t>Desde 30/06/2017</t>
  </si>
  <si>
    <t>CI17/26 GOMEZ ROMAN JAVIER Colaboración en el poyecto Determincación Genómica en muestras de pacientes con cáncer de pulmón no microcítico.</t>
  </si>
  <si>
    <t>PFIZER, S.L.U.</t>
  </si>
  <si>
    <t>Desde 28/09/2017</t>
  </si>
  <si>
    <t>CI17/26 GOMEZ ROMAN JAVIER Proyecto Determinación genómica en muestras de pacientes con cáncer de pulmón no microcítico.</t>
  </si>
  <si>
    <t>PFIZER, S.L.U.; Gómez Román, José Javier</t>
  </si>
  <si>
    <t>CI17/29 GÓMEZ ROMÁN JAVIER Donación en especie: kits cobas BRAF mutation test y kits cobas DNA sample preparation</t>
  </si>
  <si>
    <t>ROCHE  FARMA, S.A.U.; Gómez Román, José Javier</t>
  </si>
  <si>
    <t>Desde 28/06/2017</t>
  </si>
  <si>
    <t>CI17/31 CIFRIÁN MARTÍNEZ JOSÉ MANUEL Fines fundacionales de IDIVAL.</t>
  </si>
  <si>
    <t>Ferrer Internacional, S.A.</t>
  </si>
  <si>
    <t>Desde 05/12/2017</t>
  </si>
  <si>
    <t>CI17/32 OLMOS MARTINEZ JM-GONZALEZ MACIAS J. Donación a la línea de Metabolismo lipídico del grupo de investigación Metabolismo Mineral y lipídico de IDIVAL. Proyecto de mantenimiento del densiometro.</t>
  </si>
  <si>
    <t>Amgen, S.A.</t>
  </si>
  <si>
    <t>Desde 21/09/2017</t>
  </si>
  <si>
    <t>CI17/36 CIFRIAN MARTINEZ JOSE MANUEL Patrocinio de la actividad Diagnóstico Precoz de la fibrosis pulmonar idiopatica en Cantabria.</t>
  </si>
  <si>
    <t>Boehringer Ingelheim España, S.A. ; Cifrián Martínez, José Manuel</t>
  </si>
  <si>
    <t>Desde 08/11/2017 hasta 17/12/2017</t>
  </si>
  <si>
    <t>CI17/39 GUTIERREZ ESCALADA BENEDICTO Donación de laboratorios ROVI destinada a contribuir con la financiación de los programas de formación de médicos y su formación en cardiología.</t>
  </si>
  <si>
    <t>LABORATORIOS FARMACEUTICOS ROVI, S.A.</t>
  </si>
  <si>
    <t>Desde 21/11/2017</t>
  </si>
  <si>
    <t>CI17/40 MONTALBAN CARRASCO CORAL Donación destinada a contribuir a la financiación de los proyectos de investigación y formación de IDIVAL para el servicio de endocrino.</t>
  </si>
  <si>
    <t>CI17/41 CIFRIÁN MARTÍNEZ JOSÉ MANUEL Donación de Actelion destinada a fines fundacionales.</t>
  </si>
  <si>
    <t>ACTELION PHARMACEUTICALS ESPAÑA, S.L.</t>
  </si>
  <si>
    <t>Desde 29/09/2017</t>
  </si>
  <si>
    <t>CI17/42/01 REVUELTA ARROYO, ROSA ANA Donación para la inscripción en el Encuentro Internacional Investigación en Cuidados (INVESTEN)</t>
  </si>
  <si>
    <t>CI17/42/02 PAZ RAMIREZ LUCIA Donación para la inscripción en el Tercer Congreso de la Mama.</t>
  </si>
  <si>
    <t>CI17/43 CIFRIAN MARTINEZ JOSE MANUEL Convenio de Colaboración para el proyecto “Plan de publicaciones 2017 de la Unidad Multidisciplinar de Alta complejidad en EPID del Hospital Universitario Marqués de Valdecilla”,</t>
  </si>
  <si>
    <t>ROCHE  FARMA, S.A.U.</t>
  </si>
  <si>
    <t>Desde 15/09/2017</t>
  </si>
  <si>
    <t>CI17/44 MONS LERA ROBERTO Donación para una beca de formación en Cirugía Torácica.</t>
  </si>
  <si>
    <t>MEDTRONIC IBERICA, S.A.</t>
  </si>
  <si>
    <t>Desde 18/12/2017</t>
  </si>
  <si>
    <t>CI17/45 LOPEZ DUARTE MONICA Donación del Ayuntamiento de Liendo para el servicio de Hematología Pediátrica del HUMV.</t>
  </si>
  <si>
    <t>AYUNTAMIENTO DE LIENDO</t>
  </si>
  <si>
    <t>Desde 09/10/2017</t>
  </si>
  <si>
    <t>CI17/46  GONZALEZ-GAY MIGUEL ANGEL Proyectos a desarrollar por el Dr. Miguel Ángel González-Gay Mantecón  en el Servicio de Reumatología del Hospital Universitario Marqués de Valdecilla.</t>
  </si>
  <si>
    <t>Merck Sharp &amp; Dhome España</t>
  </si>
  <si>
    <t>Desde 02/11/2017</t>
  </si>
  <si>
    <t>CI17/47 ROYUELA MARTINEZ NATALIA Proyecto de adecuación del manejo del scasest a las guías de práctica clínica en el Hospital Universitario Marqués de Valdecilla.</t>
  </si>
  <si>
    <t>ASTRAZENECA FARMACÉUTICA SPAIN, S.A.</t>
  </si>
  <si>
    <t>Desde 16/11/2017</t>
  </si>
  <si>
    <t>CI17/48 SAN MARTIN APARICIO MONTSERRAT Donación de Bama-Geve destinada a contribuir con las 5ª Jornadas de Innovación y Desarrollo Valdecilla que se desarrollan los días 29 y 30 de Noviembre de 2017.</t>
  </si>
  <si>
    <t>ALFASIGMA ESPAÑA, S.L.</t>
  </si>
  <si>
    <t>Desde 10/11/2017</t>
  </si>
  <si>
    <t>CI17/50 PERALTA FERNANDEZ GALO Desarrollo de proyectos de innovación a través del desarrollo del programa INNyCRON (Programa de apoyo a la innovación en atención al paciente crónico).</t>
  </si>
  <si>
    <t>OXIMESA, S.L.</t>
  </si>
  <si>
    <t>Desde 20/12/2017</t>
  </si>
  <si>
    <t>CI17/52/01 BERMUDEZ RODRIGUEZ ARANCHA Desarrollo del proyecto: MM Monitor: Base de datos de gestión hospitalaria de pacientes con mieloma múltiple.</t>
  </si>
  <si>
    <t>CELGENE S.L.; BERMÚDEZ Rodríguez, María Aránzazu</t>
  </si>
  <si>
    <t>Desde 01/11/2017</t>
  </si>
  <si>
    <t>CI17/52/02 COLORADO ARAUJO MERCEDES Desarrollo del poyecto LMA Monito: Base de datos de gestión hospitalaria de pacientes con Leucemia Mieloide Aguda.</t>
  </si>
  <si>
    <t>CELGENE S.L.</t>
  </si>
  <si>
    <t>CI17/53/01 GONZALEZ-GAY MANTECON MIGUEL ANGEL Acuerdo de cooperación en el programa de becas de investigación científica de IDIVAL.</t>
  </si>
  <si>
    <t>Janssen-Cilag, S.A.</t>
  </si>
  <si>
    <t>Desde 18/12/2017 hasta 17/12/2018</t>
  </si>
  <si>
    <t>CI17/53/02 CRESPO GARCIA JAVIER Acuerdo de cooperación en el programa de becas de investigación científica de IDIVAL.</t>
  </si>
  <si>
    <t>CI17/53/03 Acuerdo de cooperación en el programa de becas de investigación científica de IDIVAL.</t>
  </si>
  <si>
    <t>CI17/54 VAZQUEZ DE PRADA TIFFE JOSE ANTONIO Grupo de investigación Cardiovascular que dirige el Dr. José Antonio Vázquez de Prada.</t>
  </si>
  <si>
    <t>BAYER HISPANIA, S.L.</t>
  </si>
  <si>
    <t>CI17/55 PRADA GOMEZ PEDRO JOSE Donación destinada a contribuir con los proyectos de investigación del Dr. Pedro Prada Gomez ene le Servicio de Oncología Radioterápica del HUMV.</t>
  </si>
  <si>
    <t>KYOWA KIRIN FARMACEUTICA S.L.U.</t>
  </si>
  <si>
    <t>CI17/56 SAN MARTIN APARICIO MONTSERRAT Colaboración en las 5º Jornadas de Innovación y Desarrollo Valdecilla.</t>
  </si>
  <si>
    <t>SAN MARTIN APARICIO, Mª MONTSERRAT; BECTON DICKINSON, S. A. U.</t>
  </si>
  <si>
    <t>Desde 24/11/2017</t>
  </si>
  <si>
    <t>CI17/57 GONZALEZ MARTINEZ MONICA Donación destinada a contribuir con los proyectos de investigación de la Dra. Mónica González en la Unidad de Sueño y ventilación del Servicio de Neumología de Valdecilla.</t>
  </si>
  <si>
    <t>ASOCIACION CANTABRA DE MEDICINA RESPIRATORIA (NEUMOCANT)</t>
  </si>
  <si>
    <t>Desde 28/11/2017</t>
  </si>
  <si>
    <t>CI17/58 CIFRIAN MARTINEZ JOSE MANUEL Donación de Actelion a IDIVAL para fines fundacionales de la institución.</t>
  </si>
  <si>
    <t>Desde 11/12/2017</t>
  </si>
  <si>
    <t>CI17/59 LÓPEZ DUARTE, MÓNICA Donación para los proyectos de investigación sobre Hematología Pediátrica de la doctora Mónica López Duarte del servicio recaudados en el 5º Memorial Lucía Chusa.</t>
  </si>
  <si>
    <t>REGALA VIDA CANTABRIA</t>
  </si>
  <si>
    <t>CONVENIO COOPERACIÓN EDUCATIVA CON LA UNIVERSIDAD DE GRANADA Colaborar en la formación práctica de los estudiantes universitarios, permitir a los mismos aplicar y complementar los conocimientos adquiridos en su formación académica, y favorecer la adquisición de competencias que les preparen para el ejercicio de actividades profesionales que les faciliten su empleabilidad y fomenten su capacidad de emprendimiento.</t>
  </si>
  <si>
    <t>CONVENIOS EDUCATIVOS</t>
  </si>
  <si>
    <t>FUNDACION INSTITUTO DE INVESTIGACION MARQUES DE VALDECILLA; UNIVERSIDAD DE GRANADA</t>
  </si>
  <si>
    <t>CONVENIO COOPERACION EDUCATIVA CON LA UNIVERSIDAD REY JUAN CARLOS Cooperar en la formación práctica de los estudiantes, enriquecer la formación del estudiante de enseñanzas de Grado y Postgrado, así como la de los estudiantes matriculados en enseñanzas oficiales impartidas por la unviersidad, en un entorno que les proporcione un conocimiento más profundo y cercano de las competencias que necesitarán en el futuro, acercar a éste a las realidades del ámbito profesional donde ejercerá su actividad una vez se haya graduado y reforzar el compromiso con la empleabilidad de los graduados</t>
  </si>
  <si>
    <t>FUNDACION INSTITUTO DE INVESTIGACION MARQUES DE VALDECILLA; UNIVERSIDAD REY JUAN CARLOS (URJC)</t>
  </si>
  <si>
    <t>Desde 13/09/2017</t>
  </si>
  <si>
    <t>CONVENIO DE COOPERACIÓN EDUCATIVA CON LA UNIVERSIDAD AUTONOMA CONVENIO DE COOPERACIÓN EDUCATIVA ENTRE LA UNIVERSIDAD AUTONOMA DE MADRID Y IDIVAL Y MARINA ROSA MORENO</t>
  </si>
  <si>
    <t>FUNDACION INSTITUTO DE INVESTIGACION MARQUES DE VALDECILLA; UNIVERSIDAD AUTONOMA DE MADRID; ROSA MORENO, MARINA</t>
  </si>
  <si>
    <t>Desde 05/07/2017 hasta 23/07/2018</t>
  </si>
  <si>
    <t>CONVENIO DE COOPERACIÓN EDUCATIVA CON LA UNIVERSIDAD DE CANTABRIA CONVENIO DE COOPERACIÓN EDUCATIVA ENTRE LA UNIVERSIDAD DE CANTABRIA Y IDIVAL Y INGRID ORTEGA RENGIFO</t>
  </si>
  <si>
    <t>UNIVERSIDAD DE CANTABRIA; ORTEGA RENGIFO, INGRID; FUNDACION INSTITUTO DE INVESTIGACION MARQUES DE VALDECILLA</t>
  </si>
  <si>
    <t>Desde 01/01/2018 hasta 30/06/2018</t>
  </si>
  <si>
    <t>CONVENIO DE COOPERACIÓN EDUCATIVA CON LA UNIVERSIDAD DE LEON CONVENIO DE COOPERACIÓN EDUCATIVA ENTRE LA UNIVERSIDAD DE LEON Y IDIVAL Y REBECA GUTIERREZ COZAR</t>
  </si>
  <si>
    <t>FUNDACION INSTITUTO DE INVESTIGACION MARQUES DE VALDECILLA; UNIVERSIDAD DE LEON; GUTIERREZ COZAR, REBECA</t>
  </si>
  <si>
    <t xml:space="preserve"> Desde 10/07/2017 hasta 11/08/2017</t>
  </si>
  <si>
    <t>CONVENIO DE COOPERACIÓN EDUCATIVA CON LA UNIVERSIDAD DE LEON CONVENIO DE COOPERACIÓN EDUCATIVA ENTRE LA UNIVERSIDAD DE LEON Y IDIVAL Y ANA NOGAL MACHO</t>
  </si>
  <si>
    <t>FUNDACION INSTITUTO DE INVESTIGACION MARQUES DE VALDECILLA; UNIVERSIDAD DE LEON; NOGAL MACHO, ANA</t>
  </si>
  <si>
    <t>Desde 03/07/2017 hasta 31/07/2017</t>
  </si>
  <si>
    <t>CONVENIO DE COOPERACIÓN EDUCATIVA CON LA UNIVERSIDAD DE NAVARRA CONVENIO DE COOPERACIÓN EDUCATIVA ENTRE LA UNIVERSIDAD DE NAVARRA Y IDIVAL Y MARIANA ALVAREZ BOLADO</t>
  </si>
  <si>
    <t>FUNDACION INSTITUTO DE INVESTIGACION MARQUES DE VALDECILLA; UNIVERSIDAD DE NAVARRA; ALVAREZ BOLADO, MARIANA</t>
  </si>
  <si>
    <t>Desde 10/07/2017</t>
  </si>
  <si>
    <t>CONVENIO DE COOPERACIÓN EDUCATIVA CON LA UNIVERSIDAD DE NAVARRA CONVENIO DE COOPERACIÓN EDUCATIVA ENTRE LA UNIVERSIDAD DE NAVARRA Y IDIVAL Y MARIO GARCIA RUIZ</t>
  </si>
  <si>
    <t>FUNDACION INSTITUTO DE INVESTIGACION MARQUES DE VALDECILLA; UNIVERSIDAD DE NAVARRA; GARCIA RUIZ, MARIO</t>
  </si>
  <si>
    <t>Desde 03/07/2017</t>
  </si>
  <si>
    <t>CONVENIO DE COOPERACIÓN EDUCATIVA CON LA UNIVERSIDAD DE NAVARRA CONVENIO DE COOPERACIÓN EDUCATIVA ENTRE LA UNIVERSIDAD DE NAVARRA Y IDIVAL Y VICTORIA LEONOR PEREZ PARDO</t>
  </si>
  <si>
    <t>FUNDACION INSTITUTO DE INVESTIGACION MARQUES DE VALDECILLA; UNIVERSIDAD DE NAVARRA; PEREZ PARDO, VICTORIA LEONOR</t>
  </si>
  <si>
    <t>CONVENIO DE COOPERACIÓN EDUCATIVA CON LA UNIVERSITE DE TOULUSE III CONVENIO DE COOPERACIÓN EDUCATIVA ENTRE LA UNIVERSITE DE TOULUSE III Y IDIVAL Y ERWAN SALMON</t>
  </si>
  <si>
    <t>FUNDACION INSTITUTO DE INVESTIGACION MARQUES DE VALDECILLA; UNIVERSITE TOULOUSE III - PAUL SABATIER; ERWAN , SALMON</t>
  </si>
  <si>
    <t>Desde 03/07/2017 hasta 30/07/2017</t>
  </si>
  <si>
    <t>CONVENIO DE COOPERACIÓN EDUCATIVA ENTRE LA UNIVERSIDAD AUTONOMA BARCELONA CONVENIO DE COOPERACIÓN EDUCATIVA ENTRE LA UNIVERSIDAD AUTONOMA BARCELONA Y IDIVAL Y JULENE BARKIN ASTILLERO</t>
  </si>
  <si>
    <t>FUNDACION INSTITUTO DE INVESTIGACION MARQUES DE VALDECILLA; UNIVERSITAT AUTONOMA DE BARCELONA; BARKIN ASTILLERO, JULENE</t>
  </si>
  <si>
    <t>Desde 03/07/2017 hasta 25/08/2017</t>
  </si>
  <si>
    <t>CONVENIO DE COOPERACIÓN EDUCATIVA ENTRE LA UNIVERSIDAD DE CANTABRIA DOCTORANDOS, Y IDIVAL CONVENIO DE COOPERACIÓN EDUCATIVA ENTRE LA UNIVERSIDAD DE CANTABRIA  Y IDIVAL PARA EL DESARROLLO DE ESTANCIAS DOCTORALES</t>
  </si>
  <si>
    <t>FUNDACION INSTITUTO DE INVESTIGACION MARQUES DE VALDECILLA; UNIVERSIDAD DE CANTABRIA</t>
  </si>
  <si>
    <t>CONVENIO DE COOPERACIÓN EDUCATIVA UNIVERSIDAD AUTONOMA DE MADRID CONVENIO DE COOPERACIÓN EDUCATIVA ENTRE LA UNIVERSIDAD AUTONOMA DE MADRID Y IDIVAL Y SERGIO PIPAON ALCIBAR</t>
  </si>
  <si>
    <t>FUNDACION INSTITUTO DE INVESTIGACION MARQUES DE VALDECILLA; UNIVERSIDAD AUTONOMA DE MADRID; PIPAON ALCIBAR, SERGIO</t>
  </si>
  <si>
    <t>Desde 05/06/2017 hasta 23/06/2017</t>
  </si>
  <si>
    <t>CONVENIO ESPECIFICO CON LA UNIVERSIDAD DE SALAMANCA CONVENIO DE COOPERACIÓN EDUCATIVA ENTRE LA UNIVERSIDAD DE SALAMANCA Y IDIVAL Y ANA GALLEGO CORTES</t>
  </si>
  <si>
    <t>FUNDACION INSTITUTO DE INVESTIGACION MARQUES DE VALDECILLA; UNIVERSIDAD DE SALAMANCA; GALLEGO CORTES, ANA</t>
  </si>
  <si>
    <t>Desde 10/07/2017 hasta 15/02/2018</t>
  </si>
  <si>
    <t>Convenio-colaboración-TICNUR-20170215 Realización del proyecto de I+D+i titulado "Dispositivo de realidad aumentada en combinación con feedback mecánico subsensorial en el tratamiento de los bloqueos de la marcha en la enfermedad de parkinson"</t>
  </si>
  <si>
    <t>FUNDACION INSTITUTO DE INVESTIGACION MARQUES DE VALDECILLA; TECNOLOGIAS DE LA INFORMACION Y LA COMUNICACION DEL NORTE, S.L.</t>
  </si>
  <si>
    <t>Desde 15/02/2017 hasta 15/02/2018</t>
  </si>
  <si>
    <t>CSI17/26 FARIÑAS ALVAREZ CARMEN Convenio de colaboración para el desarrollo de la actividad de formación del Programa de estrategias de optimización en terapéitca antibiótica que tendrán lugar entre el 13 de diciembre de 2017 y el 13 de diciembre de 2018.</t>
  </si>
  <si>
    <t>Fariñas ÁLVAREZ, María del Carmen; Merck Sharp &amp; Dhome España</t>
  </si>
  <si>
    <t>Desde 07/11/2017 hasta 13/12/2018</t>
  </si>
  <si>
    <t>FEIOMM17/25 RIANCHO MORAL JOSE ANTONIO Beca de investigación de FEIOMM al proyecto Proteoma óseo en suero de pacientes osteoporóticos.</t>
  </si>
  <si>
    <t>FUNDACION ESPAÑOLA DE INVESTIGACION OSEA Y DEL METABOLISMO MINERAL</t>
  </si>
  <si>
    <t>Desde 09/11/2017 hasta 26/10/2019</t>
  </si>
  <si>
    <t>GORE17/26 PUENTE ANGELA Beca para cubrir gastos de inscripción, viaje y/o alojamiento para participar en 3 congresos.</t>
  </si>
  <si>
    <t>W.L.GORE Y ASOCIADOS, S.L.</t>
  </si>
  <si>
    <t>Desde 13/12/2017</t>
  </si>
  <si>
    <t>PROGRAMA FORMATIVO LABORESO PROGRAMA FORMATIVO LABORESO CON EL CENTRO EDUCATIVO IES LAS LLAMAS Y INES FU AUMENTE BLASCO</t>
  </si>
  <si>
    <t>FUNDACION INSTITUTO DE INVESTIGACION MARQUES DE VALDECILLA; IES LAS LLAMAS; AUMENTE BLASCO, INÉS FU</t>
  </si>
  <si>
    <t>Desde 03/04/2017 hasta 12/04/2017</t>
  </si>
  <si>
    <t>SOCALPAR17/11 CIFRIAN MARTINEZ JOSE MANUEL Convenio por la adjudicación de ayuda al proyecto Estudio de biomarcadores genéticos, serológicos e histológicos en el síndrome antisintetasa con patología intersticial pulmonar.</t>
  </si>
  <si>
    <t>SOCIEDAD CASTELLANO-LEONESA Y CANTABRA DE PATOLOGIA RESPIRATORIA; Cifrián Martínez, José Manuel</t>
  </si>
  <si>
    <t>Desde 12/06/2017</t>
  </si>
  <si>
    <t>CSI16/10 MONDEJAR GARCIA RUFINO Amendment 1</t>
  </si>
  <si>
    <t>CONTRATO DE SERVICIOS DE INVESTIGACIÓN</t>
  </si>
  <si>
    <t>KURA ONCOLOGY, INC; MONDEJAR GARCIA, RUFINO MARCELIANO; PIRIS PINILLA, MIGUEL ÁNGEL</t>
  </si>
  <si>
    <t>CSI16/27 MONTALBAN CARRASCO CORAL Acuerdo de modificación del convenio de colaboración consistente en el diseño e implementación de intervenciones dirigida a mejorar el control glucémico y metabólico en el área sanitaria de Valdecilla.</t>
  </si>
  <si>
    <t>ADENDA DEL CONTRATO</t>
  </si>
  <si>
    <t>Desde 16/11/2017 hasta 30/09/2018</t>
  </si>
  <si>
    <t>CSI17/04 GONZÁLEZ VILCHEZ FRANCISCO Contraprestación a la participación del IP en el proyecto Empleo de los dispositivos de asistencia circulatoria mecánica de corta duración como puente al trasplante cardíaco urgente en España: eficacia, seguridad y análisis de costes.</t>
  </si>
  <si>
    <t>FUNDACION PROFESOR NOVOA SANTOS; González VÍLCHEZ, FRANCISCO JESÚS</t>
  </si>
  <si>
    <t>Desde 21/03/2018</t>
  </si>
  <si>
    <t>CSI17/10 CASAFONT MORENCOS FERNANDO Programa Preceptorship en Trasplante Hepático y Hepato-Renal en el Hospital Universitario Marqués de Valdecilla.</t>
  </si>
  <si>
    <t>NOVARTIS ARGENTINA, S.A.; Casafont Morencos, Fernando</t>
  </si>
  <si>
    <t>Desde 09/05/2017</t>
  </si>
  <si>
    <t>CSI17/13 BERRAZUETA FERNANDEZ JOSE RAMÓN Patrocinio Libro de Cardiología de Valdecilla</t>
  </si>
  <si>
    <t>Amgen, S.A.      ; Vázquez de Prada Tiffe, José Antonio</t>
  </si>
  <si>
    <t>Desde 11/05/2017</t>
  </si>
  <si>
    <t>CSI17/14 LOPEZ HOYOS MARCOS Estudio centralizado anticuerpos anti-HLA.</t>
  </si>
  <si>
    <t>FUNDACIO INSTITUT DE RECERCA DEL HOSPITAL VALL D´HEBRON; LÓPEZ HOYOS, MARCOS</t>
  </si>
  <si>
    <t>Desde 24/05/2017</t>
  </si>
  <si>
    <t>CSI17/15 AMADO DIAGO CARLOS Contrato de prestación de servicios externos para la gestión y seguimiento, actualización de los registros de los participantes en el estudio (PI13/01993 del Dr. Álvarez Martínez del Hospital  universitario 12 de Octubre) en el aplicativo informático.</t>
  </si>
  <si>
    <t>FUNDACION INVESTIGACIÓN BIOMÉDICA H. 12 OCTUBRE</t>
  </si>
  <si>
    <t>Desde 11/09/2017</t>
  </si>
  <si>
    <t>CSI17/18 CALVO MONTES JORGE Colaboración en el Ciclo de sesiones clínicas en el Servicio de Microbiología e infecciosas del HUMV.</t>
  </si>
  <si>
    <t>CALVO MONTES, JORGE; Merck Sharp &amp; Dhome España; VIAJES PACIFICO, S.A.</t>
  </si>
  <si>
    <t>Desde 03/05/2017</t>
  </si>
  <si>
    <t>CSI17/19 SAN MARTIN APARICIO MONTSERRAT V Jornadas de Innovacion y Desarrollo Valdecilla</t>
  </si>
  <si>
    <t>SAN MARTIN APARICIO, Mª MONTSERRAT; Janssen-Cilag, S.A.</t>
  </si>
  <si>
    <t>CSI17/20 ZABALETA MURGIONDO MIGUEL Contrato de prestación de servicios externos para la gestión y seguimiento, actualización de los registros de los participantes en el estudio en el aplicativo informático del Proyecto Design and local implementation of clinical audits in different types of old (DELICATO).</t>
  </si>
  <si>
    <t>FUNDACION INVESTIGACIÓN BIOMÉDICA H. 12 OCTUBRE; Zabaleta Murguiondo, Miguel</t>
  </si>
  <si>
    <t>Desde 19/10/2017</t>
  </si>
  <si>
    <t>CSI17/22 GOMEZ ROMAN JAVIER Contrato marco de prestación de servicios de determinación de biomarcadores RAS y BRAF en muestras de sangre o tejido de pacientes con cáncer colorrectal metastásico.</t>
  </si>
  <si>
    <t>Gómez Román, José Javier; MERCK, S.L.</t>
  </si>
  <si>
    <t>CSI17/23 SAN MARTIN APARICIO MONTSERRAT Contrato de patrocinio para las V Jornadas de innovación y desarrollo Valdecilla.</t>
  </si>
  <si>
    <t>COLOPLAST PRODUCTOS MEDICOS, S.A; SAN MARTIN APARICIO, Mª MONTSERRAT</t>
  </si>
  <si>
    <t>Desde 15/11/2017</t>
  </si>
  <si>
    <t>CSI17/24 SAN MARTÍN APARICIO MONTSERRAT Contrato de Patrocinio V Jornadas de Innovación y Desarrollo Valdecilla.</t>
  </si>
  <si>
    <t>SMITH &amp; NEPHEW, S.A.U; SAN MARTIN APARICIO, Mª MONTSERRAT</t>
  </si>
  <si>
    <t>CSI17/25 PRADA GOMEZ PEDRO JOSE Contrato de patrocinio para los talleres prácticos con quirófanos durante el "XIX Congreso SEOR" que se celebrará en Santander los días 8 al 10 de junio de 2017.</t>
  </si>
  <si>
    <t>BRAINLAB SALES GMBH</t>
  </si>
  <si>
    <t>Desde 01/06/2017</t>
  </si>
  <si>
    <t>Merck Sharp &amp; Dhome España; Fariñas ÁLVAREZ, María del Carmen</t>
  </si>
  <si>
    <t>CONVENIO DE COLABORACIÓN ENTRE AMBAR TELECOMUNICACIONES S.L., LA UNIVERSIDAD DE CANTABRIA Y EL INSTITUTO DE INVESTIGACIÓN SANITARIA IDIVAL PARA LA REALIZACIÓN DEL PROYECTO DE INVESTIGACIÓN DENOMINADO “TECNOLOGÍAS Y DISPOSITIVOS FOTÓNICOS PARA EL ENVEJECIMIENTO SALUDABLE (TeDFES)”</t>
  </si>
  <si>
    <t xml:space="preserve">AMBAR TELECOMUNICACIONES S.L., UNIVERSIDAD DE CANTABRIA Y LA FUNDACIÓN INSTITUTO DE INVESTIGACIÓN MARQUÉS DE VALDECILLA (IDIVAL) </t>
  </si>
  <si>
    <t>Desde 12/12/2017</t>
  </si>
  <si>
    <t>ACUERDO DE COLABORACIÓN PARA LA INVESTIGACIÓN SOBRE EL DISEÑO Y DESARROLLO DE UN SISTEMA ANALÍTICO AUTOMATIZADO BASADO EN BIOMARCADORES FECALES PARA EL DIAGNÓSTICO DE ENFERMEDADES INFLAMATORIAS INTESTINALES (CALS100)</t>
  </si>
  <si>
    <t>BIOSYSTEMS S.A, LA FUNDACIÓN INSTITUTO DE INVESTIGACIÓN MARQUÉS DE VALDECILLA (IDIVAL) Y ACONDICIONAMIENTO TARRASENSE- CENTRO TECNOLÓGICO LEITAT</t>
  </si>
  <si>
    <t>TRIMESTRE</t>
  </si>
  <si>
    <t>COMENTARIO</t>
  </si>
  <si>
    <t>AECC16/22 MARTINEZ MAGUNACELAYA NEREA. This agreement aspire to define the first basic of a new Spanish regulatory framework that implements the evaluation of human factors and ergonomic as part of the pathway form commercialization of health technology according to the Food and Drug Administration´s model and adapted to the European hallmark</t>
  </si>
  <si>
    <t>HOSPITAL VIRTUAL VALDECILLA, S.L.; NATIONAL CENTER FOR HUMAN FACTORS IN HEALTHCARE</t>
  </si>
  <si>
    <t>3T</t>
  </si>
  <si>
    <t>CONTIENE ERRORES</t>
  </si>
  <si>
    <t>Agreement MedStar Health, Inc. This agreement aspire to define the first basic of a new Spanish regulatory framework that implements the evaluation of human factors and ergonomic as part of the pathway form commercialization of health technology according to the Food and Drug Administration´s model and adapted to the European hallmark</t>
  </si>
  <si>
    <t>CORRECTO</t>
  </si>
  <si>
    <t>AYUDAS FUNDACIÓN CIENTÍFICA AECC A PERSONAL INVESTIGADOR EN CÁNCER</t>
  </si>
  <si>
    <t>FUNDACION CIENTIFICA DE LA ASOCIACION ESPAÑOLA CONTRA EL CANCER</t>
  </si>
  <si>
    <t>AECC16/22. AYUDAS FUNDACIÓN CIENTÍFICA AECC A PERSONAL INVESTIGADOR EN CÁNCER</t>
  </si>
  <si>
    <t xml:space="preserve">BDP51 Servicio de Cardiología. </t>
  </si>
  <si>
    <t>BIOTRONIK SPAIN, S.A.</t>
  </si>
  <si>
    <t>CI17/14 ZUECO GIL JOSE JAVIER Convenio de donación para contribuir con los fines fundacionales.</t>
  </si>
  <si>
    <t>BDP59 Servicio Neurología</t>
  </si>
  <si>
    <t>NEGRETE INCERA, OSCAR</t>
  </si>
  <si>
    <t>Desde 24/03/2017</t>
  </si>
  <si>
    <t>1T</t>
  </si>
  <si>
    <t>CI17/17 SÁNCHEZ JUAN PASCUAL Contribuir con los proyectos de investigación del Servicio de Neurología</t>
  </si>
  <si>
    <t>BDP63 BDP63 GUTIERREZ ESCALADA BENEDICTO. Destinada a contribuir con los proyectos de investigación del Servicio Cardiología del Hospital de Sierrallana</t>
  </si>
  <si>
    <t>CI17/33 GUTIERREZ ESCALADA BENEDICTO Destinada a contribuir con los proyectos de investigación del Servicio Cardiología del Hospital de Sierrallana</t>
  </si>
  <si>
    <t>BDP70 Servicio de Neurofisiología del HUMV. Destinada al diseño de la página web del servicio de Neurofisiología del HUMV.</t>
  </si>
  <si>
    <t>CI17/02 FERNANDEZ TORRE JOSE LUIS Donación para el Servicio de Neurofisiología del HUMV. Destinada al diseño de la página web del servicio de Neurofisiología del HUMV.</t>
  </si>
  <si>
    <t>CIi17/13 GOMEZ ROMAN JAVIER</t>
  </si>
  <si>
    <t>Merck Sharp &amp; Dhome España; Gómez Román, José Javier</t>
  </si>
  <si>
    <t>CI17/13 GOMEZ ROMAN JAVIER</t>
  </si>
  <si>
    <t>CI17/25 GOMEZ RUIZ, SAMUEL ROBERTO</t>
  </si>
  <si>
    <t>PUBLICADO DOS VECES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</si>
</sst>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b/>
      <sz val="16"/>
      <name val="Arial"/>
      <family val="2"/>
    </font>
    <font>
      <sz val="10"/>
      <name val="Arial"/>
      <family val="2"/>
    </font>
    <font>
      <sz val="10"/>
      <color rgb="FF000000"/>
      <name val="Century Gothic"/>
      <family val="2"/>
    </font>
    <font>
      <sz val="10"/>
      <name val="Century Gothic"/>
      <family val="2"/>
    </font>
  </fonts>
  <fills count="6">
    <fill>
      <patternFill patternType="none"/>
    </fill>
    <fill>
      <patternFill patternType="gray125"/>
    </fill>
    <fill>
      <patternFill patternType="solid">
        <fgColor rgb="FFCDA187"/>
        <bgColor indexed="64"/>
      </patternFill>
    </fill>
    <fill>
      <patternFill patternType="solid">
        <fgColor rgb="FFC0C0C0"/>
        <bgColor indexed="64"/>
      </patternFill>
    </fill>
    <fill>
      <patternFill patternType="solid">
        <fgColor theme="9" tint="0.79998168889431442"/>
        <bgColor indexed="64"/>
      </patternFill>
    </fill>
    <fill>
      <patternFill patternType="solid">
        <fgColor theme="6" tint="0.7999816888943144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1">
    <xf numFmtId="0" fontId="0" fillId="0" borderId="0" xfId="0"/>
    <xf numFmtId="0" fontId="1" fillId="0" borderId="0" xfId="0" applyFont="1" applyAlignment="1">
      <alignment horizontal="left"/>
    </xf>
    <xf numFmtId="0" fontId="2" fillId="0" borderId="0" xfId="0" applyFont="1"/>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4" fontId="3" fillId="3" borderId="5" xfId="0" applyNumberFormat="1" applyFont="1" applyFill="1" applyBorder="1" applyAlignment="1">
      <alignment horizontal="center" vertical="center" wrapText="1"/>
    </xf>
    <xf numFmtId="0" fontId="4" fillId="0" borderId="6" xfId="0" applyFont="1" applyBorder="1" applyAlignment="1">
      <alignment horizontal="justify" vertical="top"/>
    </xf>
    <xf numFmtId="4" fontId="4" fillId="0" borderId="6" xfId="0" applyNumberFormat="1" applyFont="1" applyBorder="1" applyAlignment="1">
      <alignment horizontal="right" vertical="top"/>
    </xf>
    <xf numFmtId="14" fontId="4" fillId="0" borderId="6" xfId="0" applyNumberFormat="1" applyFont="1" applyBorder="1" applyAlignment="1">
      <alignment horizontal="justify" vertical="top"/>
    </xf>
    <xf numFmtId="14" fontId="0" fillId="0" borderId="0" xfId="0" applyNumberForma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4" fillId="4" borderId="8" xfId="0" applyFont="1" applyFill="1" applyBorder="1" applyAlignment="1">
      <alignment horizontal="justify" vertical="top"/>
    </xf>
    <xf numFmtId="0" fontId="4" fillId="4" borderId="9" xfId="0" applyFont="1" applyFill="1" applyBorder="1" applyAlignment="1">
      <alignment horizontal="justify" vertical="top"/>
    </xf>
    <xf numFmtId="4" fontId="4" fillId="4" borderId="9" xfId="0" applyNumberFormat="1" applyFont="1" applyFill="1" applyBorder="1" applyAlignment="1">
      <alignment horizontal="right" vertical="top"/>
    </xf>
    <xf numFmtId="14" fontId="4" fillId="4" borderId="9" xfId="0" applyNumberFormat="1" applyFont="1" applyFill="1" applyBorder="1" applyAlignment="1">
      <alignment horizontal="justify" vertical="top"/>
    </xf>
    <xf numFmtId="0" fontId="4" fillId="4" borderId="10" xfId="0" applyFont="1" applyFill="1" applyBorder="1" applyAlignment="1">
      <alignment horizontal="justify" vertical="top"/>
    </xf>
    <xf numFmtId="0" fontId="4" fillId="5" borderId="11" xfId="0" applyFont="1" applyFill="1" applyBorder="1" applyAlignment="1">
      <alignment horizontal="justify" vertical="top"/>
    </xf>
    <xf numFmtId="0" fontId="4" fillId="5" borderId="12" xfId="0" applyFont="1" applyFill="1" applyBorder="1" applyAlignment="1">
      <alignment horizontal="justify" vertical="top"/>
    </xf>
    <xf numFmtId="4" fontId="4" fillId="5" borderId="12" xfId="0" applyNumberFormat="1" applyFont="1" applyFill="1" applyBorder="1" applyAlignment="1">
      <alignment horizontal="right" vertical="top"/>
    </xf>
    <xf numFmtId="14" fontId="4" fillId="5" borderId="12" xfId="0" applyNumberFormat="1" applyFont="1" applyFill="1" applyBorder="1" applyAlignment="1">
      <alignment horizontal="justify" vertical="top"/>
    </xf>
    <xf numFmtId="0" fontId="4" fillId="5" borderId="13" xfId="0" applyFont="1" applyFill="1" applyBorder="1" applyAlignment="1">
      <alignment horizontal="justify" vertical="top"/>
    </xf>
    <xf numFmtId="0" fontId="4" fillId="4" borderId="14" xfId="0" applyFont="1" applyFill="1" applyBorder="1" applyAlignment="1">
      <alignment horizontal="justify" vertical="top"/>
    </xf>
    <xf numFmtId="0" fontId="4" fillId="4" borderId="15" xfId="0" applyFont="1" applyFill="1" applyBorder="1" applyAlignment="1">
      <alignment horizontal="justify" vertical="top"/>
    </xf>
    <xf numFmtId="0" fontId="4" fillId="4" borderId="16" xfId="0" applyFont="1" applyFill="1" applyBorder="1" applyAlignment="1">
      <alignment horizontal="justify" vertical="top"/>
    </xf>
    <xf numFmtId="4" fontId="4" fillId="4" borderId="16" xfId="0" applyNumberFormat="1" applyFont="1" applyFill="1" applyBorder="1" applyAlignment="1">
      <alignment horizontal="right" vertical="top"/>
    </xf>
    <xf numFmtId="14" fontId="4" fillId="4" borderId="16" xfId="0" applyNumberFormat="1" applyFont="1" applyFill="1" applyBorder="1" applyAlignment="1">
      <alignment horizontal="justify" vertical="top"/>
    </xf>
    <xf numFmtId="0" fontId="4" fillId="4" borderId="17" xfId="0" applyFont="1" applyFill="1" applyBorder="1"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tabSelected="1" workbookViewId="0">
      <selection activeCell="G11" sqref="G11"/>
    </sheetView>
  </sheetViews>
  <sheetFormatPr baseColWidth="10" defaultRowHeight="12.75" x14ac:dyDescent="0.2"/>
  <cols>
    <col min="1" max="1" width="40.140625" customWidth="1"/>
    <col min="2" max="2" width="19" customWidth="1"/>
    <col min="3" max="3" width="38.140625" customWidth="1"/>
  </cols>
  <sheetData>
    <row r="1" spans="1:5" ht="20.25" x14ac:dyDescent="0.3">
      <c r="A1" s="1" t="s">
        <v>0</v>
      </c>
    </row>
    <row r="2" spans="1:5" ht="20.25" x14ac:dyDescent="0.3">
      <c r="A2" s="1">
        <v>2017</v>
      </c>
    </row>
    <row r="3" spans="1:5" s="2" customFormat="1" ht="21" thickBot="1" x14ac:dyDescent="0.35">
      <c r="A3" s="1" t="s">
        <v>1</v>
      </c>
    </row>
    <row r="4" spans="1:5" ht="14.25" thickBot="1" x14ac:dyDescent="0.25">
      <c r="A4" s="10" t="s">
        <v>2</v>
      </c>
      <c r="B4" s="11"/>
      <c r="C4" s="11"/>
      <c r="D4" s="11"/>
      <c r="E4" s="12"/>
    </row>
    <row r="5" spans="1:5" ht="13.5" x14ac:dyDescent="0.2">
      <c r="A5" s="3" t="s">
        <v>3</v>
      </c>
      <c r="B5" s="4" t="s">
        <v>4</v>
      </c>
      <c r="C5" s="4" t="s">
        <v>5</v>
      </c>
      <c r="D5" s="5" t="s">
        <v>6</v>
      </c>
      <c r="E5" s="4" t="s">
        <v>7</v>
      </c>
    </row>
    <row r="6" spans="1:5" ht="27" x14ac:dyDescent="0.2">
      <c r="A6" s="6" t="s">
        <v>8</v>
      </c>
      <c r="B6" s="6" t="s">
        <v>9</v>
      </c>
      <c r="C6" s="6" t="s">
        <v>10</v>
      </c>
      <c r="D6" s="7">
        <v>269.43</v>
      </c>
      <c r="E6" s="8" t="s">
        <v>11</v>
      </c>
    </row>
    <row r="7" spans="1:5" ht="54" x14ac:dyDescent="0.2">
      <c r="A7" s="6" t="s">
        <v>12</v>
      </c>
      <c r="B7" s="6" t="s">
        <v>9</v>
      </c>
      <c r="C7" s="6" t="s">
        <v>13</v>
      </c>
      <c r="D7" s="7">
        <v>495</v>
      </c>
      <c r="E7" s="8" t="s">
        <v>14</v>
      </c>
    </row>
    <row r="8" spans="1:5" ht="54" x14ac:dyDescent="0.2">
      <c r="A8" s="6" t="s">
        <v>15</v>
      </c>
      <c r="B8" s="6" t="s">
        <v>16</v>
      </c>
      <c r="C8" s="6" t="s">
        <v>17</v>
      </c>
      <c r="D8" s="7">
        <v>2200</v>
      </c>
      <c r="E8" s="8" t="s">
        <v>18</v>
      </c>
    </row>
    <row r="9" spans="1:5" ht="54" x14ac:dyDescent="0.2">
      <c r="A9" s="6" t="s">
        <v>19</v>
      </c>
      <c r="B9" s="6" t="s">
        <v>16</v>
      </c>
      <c r="C9" s="6" t="s">
        <v>20</v>
      </c>
      <c r="D9" s="7">
        <v>6000</v>
      </c>
      <c r="E9" s="8" t="s">
        <v>21</v>
      </c>
    </row>
    <row r="10" spans="1:5" ht="54" x14ac:dyDescent="0.2">
      <c r="A10" s="6" t="s">
        <v>22</v>
      </c>
      <c r="B10" s="6" t="s">
        <v>16</v>
      </c>
      <c r="C10" s="6" t="s">
        <v>23</v>
      </c>
      <c r="D10" s="7">
        <v>1800</v>
      </c>
      <c r="E10" s="8" t="s">
        <v>21</v>
      </c>
    </row>
    <row r="11" spans="1:5" ht="40.5" x14ac:dyDescent="0.2">
      <c r="A11" s="6" t="s">
        <v>24</v>
      </c>
      <c r="B11" s="6" t="s">
        <v>9</v>
      </c>
      <c r="C11" s="6" t="s">
        <v>25</v>
      </c>
      <c r="D11" s="7">
        <v>6406</v>
      </c>
      <c r="E11" s="8" t="s">
        <v>26</v>
      </c>
    </row>
    <row r="12" spans="1:5" ht="54" x14ac:dyDescent="0.2">
      <c r="A12" s="6" t="s">
        <v>27</v>
      </c>
      <c r="B12" s="6" t="s">
        <v>16</v>
      </c>
      <c r="C12" s="6" t="s">
        <v>28</v>
      </c>
      <c r="D12" s="7">
        <v>5000</v>
      </c>
      <c r="E12" s="8" t="s">
        <v>29</v>
      </c>
    </row>
    <row r="13" spans="1:5" ht="67.5" x14ac:dyDescent="0.2">
      <c r="A13" s="6" t="s">
        <v>30</v>
      </c>
      <c r="B13" s="6" t="s">
        <v>16</v>
      </c>
      <c r="C13" s="6" t="s">
        <v>31</v>
      </c>
      <c r="D13" s="7">
        <v>1100</v>
      </c>
      <c r="E13" s="8" t="s">
        <v>32</v>
      </c>
    </row>
    <row r="14" spans="1:5" ht="67.5" x14ac:dyDescent="0.2">
      <c r="A14" s="6" t="s">
        <v>33</v>
      </c>
      <c r="B14" s="6" t="s">
        <v>16</v>
      </c>
      <c r="C14" s="6" t="s">
        <v>34</v>
      </c>
      <c r="D14" s="7">
        <v>11000</v>
      </c>
      <c r="E14" s="8" t="s">
        <v>35</v>
      </c>
    </row>
    <row r="15" spans="1:5" ht="40.5" x14ac:dyDescent="0.2">
      <c r="A15" s="6" t="s">
        <v>36</v>
      </c>
      <c r="B15" s="6" t="s">
        <v>9</v>
      </c>
      <c r="C15" s="6" t="s">
        <v>37</v>
      </c>
      <c r="D15" s="7">
        <v>2000</v>
      </c>
      <c r="E15" s="8" t="s">
        <v>38</v>
      </c>
    </row>
    <row r="16" spans="1:5" ht="67.5" x14ac:dyDescent="0.2">
      <c r="A16" s="6" t="s">
        <v>39</v>
      </c>
      <c r="B16" s="6" t="s">
        <v>9</v>
      </c>
      <c r="C16" s="6" t="s">
        <v>40</v>
      </c>
      <c r="D16" s="7">
        <v>900</v>
      </c>
      <c r="E16" s="8" t="s">
        <v>41</v>
      </c>
    </row>
    <row r="17" spans="1:5" ht="40.5" x14ac:dyDescent="0.2">
      <c r="A17" s="6" t="s">
        <v>42</v>
      </c>
      <c r="B17" s="6" t="s">
        <v>9</v>
      </c>
      <c r="C17" s="6" t="s">
        <v>43</v>
      </c>
      <c r="D17" s="7">
        <v>1100</v>
      </c>
      <c r="E17" s="8" t="s">
        <v>44</v>
      </c>
    </row>
    <row r="18" spans="1:5" ht="67.5" x14ac:dyDescent="0.2">
      <c r="A18" s="6" t="s">
        <v>45</v>
      </c>
      <c r="B18" s="6" t="s">
        <v>16</v>
      </c>
      <c r="C18" s="6" t="s">
        <v>46</v>
      </c>
      <c r="D18" s="7">
        <v>38412</v>
      </c>
      <c r="E18" s="8" t="s">
        <v>47</v>
      </c>
    </row>
    <row r="19" spans="1:5" ht="54" x14ac:dyDescent="0.2">
      <c r="A19" s="6" t="s">
        <v>48</v>
      </c>
      <c r="B19" s="6" t="s">
        <v>16</v>
      </c>
      <c r="C19" s="6" t="s">
        <v>49</v>
      </c>
      <c r="D19" s="7">
        <v>38412</v>
      </c>
      <c r="E19" s="8" t="s">
        <v>47</v>
      </c>
    </row>
    <row r="20" spans="1:5" ht="40.5" x14ac:dyDescent="0.2">
      <c r="A20" s="6" t="s">
        <v>50</v>
      </c>
      <c r="B20" s="6" t="s">
        <v>9</v>
      </c>
      <c r="C20" s="6" t="s">
        <v>51</v>
      </c>
      <c r="D20" s="7">
        <v>0</v>
      </c>
      <c r="E20" s="8" t="s">
        <v>52</v>
      </c>
    </row>
    <row r="21" spans="1:5" ht="27" x14ac:dyDescent="0.2">
      <c r="A21" s="6" t="s">
        <v>53</v>
      </c>
      <c r="B21" s="6" t="s">
        <v>9</v>
      </c>
      <c r="C21" s="6" t="s">
        <v>54</v>
      </c>
      <c r="D21" s="7">
        <v>5000</v>
      </c>
      <c r="E21" s="8" t="s">
        <v>55</v>
      </c>
    </row>
    <row r="22" spans="1:5" ht="81" x14ac:dyDescent="0.2">
      <c r="A22" s="6" t="s">
        <v>56</v>
      </c>
      <c r="B22" s="6" t="s">
        <v>9</v>
      </c>
      <c r="C22" s="6" t="s">
        <v>57</v>
      </c>
      <c r="D22" s="7">
        <v>7362</v>
      </c>
      <c r="E22" s="8" t="s">
        <v>58</v>
      </c>
    </row>
    <row r="23" spans="1:5" ht="54" x14ac:dyDescent="0.2">
      <c r="A23" s="6" t="s">
        <v>59</v>
      </c>
      <c r="B23" s="6" t="s">
        <v>16</v>
      </c>
      <c r="C23" s="6" t="s">
        <v>60</v>
      </c>
      <c r="D23" s="7">
        <v>5000</v>
      </c>
      <c r="E23" s="8" t="s">
        <v>61</v>
      </c>
    </row>
    <row r="24" spans="1:5" ht="81" x14ac:dyDescent="0.2">
      <c r="A24" s="6" t="s">
        <v>62</v>
      </c>
      <c r="B24" s="6" t="s">
        <v>9</v>
      </c>
      <c r="C24" s="6" t="s">
        <v>63</v>
      </c>
      <c r="D24" s="7">
        <v>2500</v>
      </c>
      <c r="E24" s="8" t="s">
        <v>64</v>
      </c>
    </row>
    <row r="25" spans="1:5" ht="67.5" x14ac:dyDescent="0.2">
      <c r="A25" s="6" t="s">
        <v>65</v>
      </c>
      <c r="B25" s="6" t="s">
        <v>9</v>
      </c>
      <c r="C25" s="6" t="s">
        <v>63</v>
      </c>
      <c r="D25" s="7">
        <v>2000</v>
      </c>
      <c r="E25" s="8" t="s">
        <v>64</v>
      </c>
    </row>
    <row r="26" spans="1:5" ht="40.5" x14ac:dyDescent="0.2">
      <c r="A26" s="6" t="s">
        <v>66</v>
      </c>
      <c r="B26" s="6" t="s">
        <v>9</v>
      </c>
      <c r="C26" s="6" t="s">
        <v>67</v>
      </c>
      <c r="D26" s="7">
        <v>8000</v>
      </c>
      <c r="E26" s="8" t="s">
        <v>68</v>
      </c>
    </row>
    <row r="27" spans="1:5" ht="54" x14ac:dyDescent="0.2">
      <c r="A27" s="6" t="s">
        <v>69</v>
      </c>
      <c r="B27" s="6" t="s">
        <v>9</v>
      </c>
      <c r="C27" s="6" t="s">
        <v>13</v>
      </c>
      <c r="D27" s="7">
        <v>355</v>
      </c>
      <c r="E27" s="8" t="s">
        <v>14</v>
      </c>
    </row>
    <row r="28" spans="1:5" ht="40.5" x14ac:dyDescent="0.2">
      <c r="A28" s="6" t="s">
        <v>70</v>
      </c>
      <c r="B28" s="6" t="s">
        <v>9</v>
      </c>
      <c r="C28" s="6" t="s">
        <v>13</v>
      </c>
      <c r="D28" s="7">
        <v>450</v>
      </c>
      <c r="E28" s="8" t="s">
        <v>14</v>
      </c>
    </row>
    <row r="29" spans="1:5" ht="81" x14ac:dyDescent="0.2">
      <c r="A29" s="6" t="s">
        <v>71</v>
      </c>
      <c r="B29" s="6" t="s">
        <v>16</v>
      </c>
      <c r="C29" s="6" t="s">
        <v>72</v>
      </c>
      <c r="D29" s="7">
        <v>7000</v>
      </c>
      <c r="E29" s="8" t="s">
        <v>73</v>
      </c>
    </row>
    <row r="30" spans="1:5" ht="40.5" x14ac:dyDescent="0.2">
      <c r="A30" s="6" t="s">
        <v>74</v>
      </c>
      <c r="B30" s="6" t="s">
        <v>9</v>
      </c>
      <c r="C30" s="6" t="s">
        <v>75</v>
      </c>
      <c r="D30" s="7">
        <v>24000</v>
      </c>
      <c r="E30" s="8" t="s">
        <v>76</v>
      </c>
    </row>
    <row r="31" spans="1:5" ht="54" x14ac:dyDescent="0.2">
      <c r="A31" s="6" t="s">
        <v>77</v>
      </c>
      <c r="B31" s="6" t="s">
        <v>9</v>
      </c>
      <c r="C31" s="6" t="s">
        <v>78</v>
      </c>
      <c r="D31" s="7">
        <v>115.5</v>
      </c>
      <c r="E31" s="8" t="s">
        <v>79</v>
      </c>
    </row>
    <row r="32" spans="1:5" ht="67.5" x14ac:dyDescent="0.2">
      <c r="A32" s="6" t="s">
        <v>80</v>
      </c>
      <c r="B32" s="6" t="s">
        <v>16</v>
      </c>
      <c r="C32" s="6" t="s">
        <v>81</v>
      </c>
      <c r="D32" s="7">
        <v>18000</v>
      </c>
      <c r="E32" s="8" t="s">
        <v>82</v>
      </c>
    </row>
    <row r="33" spans="1:5" ht="67.5" x14ac:dyDescent="0.2">
      <c r="A33" s="6" t="s">
        <v>83</v>
      </c>
      <c r="B33" s="6" t="s">
        <v>16</v>
      </c>
      <c r="C33" s="6" t="s">
        <v>84</v>
      </c>
      <c r="D33" s="7">
        <v>2800</v>
      </c>
      <c r="E33" s="8" t="s">
        <v>85</v>
      </c>
    </row>
    <row r="34" spans="1:5" ht="81" x14ac:dyDescent="0.2">
      <c r="A34" s="6" t="s">
        <v>86</v>
      </c>
      <c r="B34" s="6" t="s">
        <v>9</v>
      </c>
      <c r="C34" s="6" t="s">
        <v>87</v>
      </c>
      <c r="D34" s="7">
        <v>250</v>
      </c>
      <c r="E34" s="8" t="s">
        <v>88</v>
      </c>
    </row>
    <row r="35" spans="1:5" ht="81" x14ac:dyDescent="0.2">
      <c r="A35" s="6" t="s">
        <v>89</v>
      </c>
      <c r="B35" s="6" t="s">
        <v>16</v>
      </c>
      <c r="C35" s="6" t="s">
        <v>90</v>
      </c>
      <c r="D35" s="7">
        <v>100000</v>
      </c>
      <c r="E35" s="8" t="s">
        <v>91</v>
      </c>
    </row>
    <row r="36" spans="1:5" ht="67.5" x14ac:dyDescent="0.2">
      <c r="A36" s="6" t="s">
        <v>92</v>
      </c>
      <c r="B36" s="6" t="s">
        <v>16</v>
      </c>
      <c r="C36" s="6" t="s">
        <v>93</v>
      </c>
      <c r="D36" s="7">
        <v>5000</v>
      </c>
      <c r="E36" s="8" t="s">
        <v>94</v>
      </c>
    </row>
    <row r="37" spans="1:5" ht="67.5" x14ac:dyDescent="0.2">
      <c r="A37" s="6" t="s">
        <v>95</v>
      </c>
      <c r="B37" s="6" t="s">
        <v>16</v>
      </c>
      <c r="C37" s="6" t="s">
        <v>96</v>
      </c>
      <c r="D37" s="7">
        <v>4000</v>
      </c>
      <c r="E37" s="8" t="s">
        <v>94</v>
      </c>
    </row>
    <row r="38" spans="1:5" ht="54" x14ac:dyDescent="0.2">
      <c r="A38" s="6" t="s">
        <v>97</v>
      </c>
      <c r="B38" s="6" t="s">
        <v>16</v>
      </c>
      <c r="C38" s="6" t="s">
        <v>98</v>
      </c>
      <c r="D38" s="7">
        <v>28333</v>
      </c>
      <c r="E38" s="8" t="s">
        <v>99</v>
      </c>
    </row>
    <row r="39" spans="1:5" ht="54" x14ac:dyDescent="0.2">
      <c r="A39" s="6" t="s">
        <v>100</v>
      </c>
      <c r="B39" s="6" t="s">
        <v>16</v>
      </c>
      <c r="C39" s="6" t="s">
        <v>98</v>
      </c>
      <c r="D39" s="7">
        <v>28334</v>
      </c>
      <c r="E39" s="8" t="s">
        <v>99</v>
      </c>
    </row>
    <row r="40" spans="1:5" ht="54" x14ac:dyDescent="0.2">
      <c r="A40" s="6" t="s">
        <v>101</v>
      </c>
      <c r="B40" s="6" t="s">
        <v>16</v>
      </c>
      <c r="C40" s="6" t="s">
        <v>98</v>
      </c>
      <c r="D40" s="7">
        <v>28333</v>
      </c>
      <c r="E40" s="8" t="s">
        <v>99</v>
      </c>
    </row>
    <row r="41" spans="1:5" ht="54" x14ac:dyDescent="0.2">
      <c r="A41" s="6" t="s">
        <v>102</v>
      </c>
      <c r="B41" s="6" t="s">
        <v>9</v>
      </c>
      <c r="C41" s="6" t="s">
        <v>103</v>
      </c>
      <c r="D41" s="7">
        <v>2500</v>
      </c>
      <c r="E41" s="8" t="s">
        <v>85</v>
      </c>
    </row>
    <row r="42" spans="1:5" ht="67.5" x14ac:dyDescent="0.2">
      <c r="A42" s="6" t="s">
        <v>104</v>
      </c>
      <c r="B42" s="6" t="s">
        <v>9</v>
      </c>
      <c r="C42" s="6" t="s">
        <v>105</v>
      </c>
      <c r="D42" s="7">
        <v>500</v>
      </c>
      <c r="E42" s="8" t="s">
        <v>64</v>
      </c>
    </row>
    <row r="43" spans="1:5" ht="54" x14ac:dyDescent="0.2">
      <c r="A43" s="6" t="s">
        <v>106</v>
      </c>
      <c r="B43" s="6" t="s">
        <v>16</v>
      </c>
      <c r="C43" s="6" t="s">
        <v>107</v>
      </c>
      <c r="D43" s="7">
        <v>400</v>
      </c>
      <c r="E43" s="8" t="s">
        <v>108</v>
      </c>
    </row>
    <row r="44" spans="1:5" ht="81" x14ac:dyDescent="0.2">
      <c r="A44" s="6" t="s">
        <v>109</v>
      </c>
      <c r="B44" s="6" t="s">
        <v>9</v>
      </c>
      <c r="C44" s="6" t="s">
        <v>110</v>
      </c>
      <c r="D44" s="7">
        <v>24903</v>
      </c>
      <c r="E44" s="8" t="s">
        <v>111</v>
      </c>
    </row>
    <row r="45" spans="1:5" ht="40.5" x14ac:dyDescent="0.2">
      <c r="A45" s="6" t="s">
        <v>112</v>
      </c>
      <c r="B45" s="6" t="s">
        <v>9</v>
      </c>
      <c r="C45" s="6" t="s">
        <v>67</v>
      </c>
      <c r="D45" s="7">
        <v>3000</v>
      </c>
      <c r="E45" s="8" t="s">
        <v>113</v>
      </c>
    </row>
    <row r="46" spans="1:5" ht="81" x14ac:dyDescent="0.2">
      <c r="A46" s="6" t="s">
        <v>114</v>
      </c>
      <c r="B46" s="6" t="s">
        <v>9</v>
      </c>
      <c r="C46" s="6" t="s">
        <v>115</v>
      </c>
      <c r="D46" s="7">
        <v>2000</v>
      </c>
      <c r="E46" s="8" t="s">
        <v>91</v>
      </c>
    </row>
    <row r="47" spans="1:5" ht="162" x14ac:dyDescent="0.2">
      <c r="A47" s="6" t="s">
        <v>116</v>
      </c>
      <c r="B47" s="6" t="s">
        <v>117</v>
      </c>
      <c r="C47" s="6" t="s">
        <v>118</v>
      </c>
      <c r="D47" s="7">
        <v>0</v>
      </c>
      <c r="E47" s="8" t="s">
        <v>44</v>
      </c>
    </row>
    <row r="48" spans="1:5" ht="216" x14ac:dyDescent="0.2">
      <c r="A48" s="6" t="s">
        <v>119</v>
      </c>
      <c r="B48" s="6" t="s">
        <v>117</v>
      </c>
      <c r="C48" s="6" t="s">
        <v>120</v>
      </c>
      <c r="D48" s="7">
        <v>0</v>
      </c>
      <c r="E48" s="8" t="s">
        <v>121</v>
      </c>
    </row>
    <row r="49" spans="1:7" ht="81" x14ac:dyDescent="0.2">
      <c r="A49" s="6" t="s">
        <v>122</v>
      </c>
      <c r="B49" s="6" t="s">
        <v>117</v>
      </c>
      <c r="C49" s="6" t="s">
        <v>123</v>
      </c>
      <c r="D49" s="7">
        <v>0</v>
      </c>
      <c r="E49" s="8" t="s">
        <v>124</v>
      </c>
    </row>
    <row r="50" spans="1:7" ht="81" x14ac:dyDescent="0.2">
      <c r="A50" s="6" t="s">
        <v>125</v>
      </c>
      <c r="B50" s="6" t="s">
        <v>117</v>
      </c>
      <c r="C50" s="6" t="s">
        <v>126</v>
      </c>
      <c r="D50" s="7">
        <v>0</v>
      </c>
      <c r="E50" s="8" t="s">
        <v>127</v>
      </c>
    </row>
    <row r="51" spans="1:7" ht="67.5" x14ac:dyDescent="0.2">
      <c r="A51" s="6" t="s">
        <v>128</v>
      </c>
      <c r="B51" s="6" t="s">
        <v>117</v>
      </c>
      <c r="C51" s="6" t="s">
        <v>129</v>
      </c>
      <c r="D51" s="7">
        <v>0</v>
      </c>
      <c r="E51" s="8" t="s">
        <v>130</v>
      </c>
    </row>
    <row r="52" spans="1:7" ht="67.5" x14ac:dyDescent="0.2">
      <c r="A52" s="6" t="s">
        <v>131</v>
      </c>
      <c r="B52" s="6" t="s">
        <v>117</v>
      </c>
      <c r="C52" s="6" t="s">
        <v>132</v>
      </c>
      <c r="D52" s="7">
        <v>0</v>
      </c>
      <c r="E52" s="8" t="s">
        <v>133</v>
      </c>
    </row>
    <row r="53" spans="1:7" ht="81" x14ac:dyDescent="0.2">
      <c r="A53" s="6" t="s">
        <v>134</v>
      </c>
      <c r="B53" s="6" t="s">
        <v>117</v>
      </c>
      <c r="C53" s="6" t="s">
        <v>135</v>
      </c>
      <c r="D53" s="7">
        <v>0</v>
      </c>
      <c r="E53" s="8" t="s">
        <v>136</v>
      </c>
    </row>
    <row r="54" spans="1:7" ht="67.5" x14ac:dyDescent="0.2">
      <c r="A54" s="6" t="s">
        <v>137</v>
      </c>
      <c r="B54" s="6" t="s">
        <v>117</v>
      </c>
      <c r="C54" s="6" t="s">
        <v>138</v>
      </c>
      <c r="D54" s="7">
        <v>0</v>
      </c>
      <c r="E54" s="8" t="s">
        <v>139</v>
      </c>
    </row>
    <row r="55" spans="1:7" ht="81" x14ac:dyDescent="0.2">
      <c r="A55" s="6" t="s">
        <v>140</v>
      </c>
      <c r="B55" s="6" t="s">
        <v>117</v>
      </c>
      <c r="C55" s="6" t="s">
        <v>141</v>
      </c>
      <c r="D55" s="7">
        <v>0</v>
      </c>
      <c r="E55" s="8" t="s">
        <v>133</v>
      </c>
    </row>
    <row r="56" spans="1:7" ht="67.5" x14ac:dyDescent="0.2">
      <c r="A56" s="6" t="s">
        <v>142</v>
      </c>
      <c r="B56" s="6" t="s">
        <v>117</v>
      </c>
      <c r="C56" s="6" t="s">
        <v>143</v>
      </c>
      <c r="D56" s="7">
        <v>0</v>
      </c>
      <c r="E56" s="8" t="s">
        <v>144</v>
      </c>
    </row>
    <row r="57" spans="1:7" ht="81" x14ac:dyDescent="0.2">
      <c r="A57" s="6" t="s">
        <v>145</v>
      </c>
      <c r="B57" s="6" t="s">
        <v>117</v>
      </c>
      <c r="C57" s="6" t="s">
        <v>146</v>
      </c>
      <c r="D57" s="7">
        <v>0</v>
      </c>
      <c r="E57" s="8" t="s">
        <v>147</v>
      </c>
    </row>
    <row r="58" spans="1:7" ht="94.5" x14ac:dyDescent="0.2">
      <c r="A58" s="6" t="s">
        <v>148</v>
      </c>
      <c r="B58" s="6" t="s">
        <v>117</v>
      </c>
      <c r="C58" s="6" t="s">
        <v>149</v>
      </c>
      <c r="D58" s="7">
        <v>0</v>
      </c>
      <c r="E58" s="8" t="s">
        <v>82</v>
      </c>
    </row>
    <row r="59" spans="1:7" ht="81" x14ac:dyDescent="0.2">
      <c r="A59" s="6" t="s">
        <v>150</v>
      </c>
      <c r="B59" s="6" t="s">
        <v>117</v>
      </c>
      <c r="C59" s="6" t="s">
        <v>151</v>
      </c>
      <c r="D59" s="7">
        <v>0</v>
      </c>
      <c r="E59" s="8" t="s">
        <v>152</v>
      </c>
    </row>
    <row r="60" spans="1:7" ht="67.5" x14ac:dyDescent="0.2">
      <c r="A60" s="6" t="s">
        <v>153</v>
      </c>
      <c r="B60" s="6" t="s">
        <v>117</v>
      </c>
      <c r="C60" s="6" t="s">
        <v>154</v>
      </c>
      <c r="D60" s="7">
        <v>0</v>
      </c>
      <c r="E60" s="8" t="s">
        <v>155</v>
      </c>
    </row>
    <row r="61" spans="1:7" ht="94.5" x14ac:dyDescent="0.2">
      <c r="A61" s="6" t="s">
        <v>156</v>
      </c>
      <c r="B61" s="6" t="s">
        <v>16</v>
      </c>
      <c r="C61" s="6" t="s">
        <v>157</v>
      </c>
      <c r="D61" s="7">
        <v>0</v>
      </c>
      <c r="E61" s="8" t="s">
        <v>158</v>
      </c>
      <c r="F61" s="9"/>
      <c r="G61" s="9"/>
    </row>
    <row r="62" spans="1:7" ht="108" x14ac:dyDescent="0.2">
      <c r="A62" s="6" t="s">
        <v>159</v>
      </c>
      <c r="B62" s="6" t="s">
        <v>16</v>
      </c>
      <c r="C62" s="6" t="s">
        <v>160</v>
      </c>
      <c r="D62" s="7">
        <v>12000</v>
      </c>
      <c r="E62" s="8" t="s">
        <v>161</v>
      </c>
      <c r="F62" s="9"/>
      <c r="G62" s="9"/>
    </row>
    <row r="63" spans="1:7" ht="54" x14ac:dyDescent="0.2">
      <c r="A63" s="6" t="s">
        <v>162</v>
      </c>
      <c r="B63" s="6" t="s">
        <v>16</v>
      </c>
      <c r="C63" s="6" t="s">
        <v>163</v>
      </c>
      <c r="D63" s="7">
        <v>6000</v>
      </c>
      <c r="E63" s="8" t="s">
        <v>164</v>
      </c>
      <c r="F63" s="9"/>
      <c r="G63" s="9"/>
    </row>
    <row r="64" spans="1:7" ht="54" x14ac:dyDescent="0.2">
      <c r="A64" s="6" t="s">
        <v>165</v>
      </c>
      <c r="B64" s="6" t="s">
        <v>16</v>
      </c>
      <c r="C64" s="6" t="s">
        <v>166</v>
      </c>
      <c r="D64" s="7">
        <v>8500</v>
      </c>
      <c r="E64" s="8" t="s">
        <v>167</v>
      </c>
      <c r="F64" s="9"/>
      <c r="G64" s="9"/>
    </row>
    <row r="65" spans="1:7" ht="54" x14ac:dyDescent="0.2">
      <c r="A65" s="6" t="s">
        <v>168</v>
      </c>
      <c r="B65" s="6" t="s">
        <v>117</v>
      </c>
      <c r="C65" s="6" t="s">
        <v>169</v>
      </c>
      <c r="D65" s="7">
        <v>0</v>
      </c>
      <c r="E65" s="8" t="s">
        <v>170</v>
      </c>
      <c r="F65" s="9"/>
      <c r="G65" s="9"/>
    </row>
    <row r="66" spans="1:7" ht="81" x14ac:dyDescent="0.2">
      <c r="A66" s="6" t="s">
        <v>171</v>
      </c>
      <c r="B66" s="6" t="s">
        <v>16</v>
      </c>
      <c r="C66" s="6" t="s">
        <v>172</v>
      </c>
      <c r="D66" s="7">
        <v>2500</v>
      </c>
      <c r="E66" s="8" t="s">
        <v>173</v>
      </c>
      <c r="F66" s="9"/>
      <c r="G66" s="9"/>
    </row>
    <row r="67" spans="1:7" ht="40.5" x14ac:dyDescent="0.2">
      <c r="A67" s="6" t="s">
        <v>174</v>
      </c>
      <c r="B67" s="6" t="s">
        <v>175</v>
      </c>
      <c r="C67" s="6" t="s">
        <v>176</v>
      </c>
      <c r="D67" s="7">
        <v>47270.65</v>
      </c>
      <c r="E67" s="8" t="str">
        <f>CONCATENATE("Desde ",TEXT(F61,"DD/MM/AAA"))</f>
        <v>Desde 00/01/1900</v>
      </c>
      <c r="F67" s="9"/>
      <c r="G67" s="9"/>
    </row>
    <row r="68" spans="1:7" ht="94.5" x14ac:dyDescent="0.2">
      <c r="A68" s="6" t="s">
        <v>177</v>
      </c>
      <c r="B68" s="6" t="s">
        <v>178</v>
      </c>
      <c r="C68" s="6" t="s">
        <v>81</v>
      </c>
      <c r="D68" s="7">
        <v>0</v>
      </c>
      <c r="E68" s="8" t="s">
        <v>179</v>
      </c>
      <c r="F68" s="9"/>
      <c r="G68" s="9"/>
    </row>
    <row r="69" spans="1:7" ht="108" x14ac:dyDescent="0.2">
      <c r="A69" s="6" t="s">
        <v>180</v>
      </c>
      <c r="B69" s="6" t="s">
        <v>175</v>
      </c>
      <c r="C69" s="6" t="s">
        <v>181</v>
      </c>
      <c r="D69" s="7">
        <v>750</v>
      </c>
      <c r="E69" s="8" t="s">
        <v>182</v>
      </c>
      <c r="F69" s="9"/>
      <c r="G69" s="9"/>
    </row>
    <row r="70" spans="1:7" ht="67.5" x14ac:dyDescent="0.2">
      <c r="A70" s="6" t="s">
        <v>183</v>
      </c>
      <c r="B70" s="6" t="s">
        <v>175</v>
      </c>
      <c r="C70" s="6" t="s">
        <v>184</v>
      </c>
      <c r="D70" s="7">
        <v>11220</v>
      </c>
      <c r="E70" s="8" t="s">
        <v>185</v>
      </c>
      <c r="F70" s="9"/>
      <c r="G70" s="9"/>
    </row>
    <row r="71" spans="1:7" ht="40.5" x14ac:dyDescent="0.2">
      <c r="A71" s="6" t="s">
        <v>186</v>
      </c>
      <c r="B71" s="6" t="s">
        <v>175</v>
      </c>
      <c r="C71" s="6" t="s">
        <v>187</v>
      </c>
      <c r="D71" s="7">
        <v>1000</v>
      </c>
      <c r="E71" s="8" t="s">
        <v>188</v>
      </c>
      <c r="F71" s="9"/>
      <c r="G71" s="9"/>
    </row>
    <row r="72" spans="1:7" ht="40.5" x14ac:dyDescent="0.2">
      <c r="A72" s="6" t="s">
        <v>189</v>
      </c>
      <c r="B72" s="6" t="s">
        <v>175</v>
      </c>
      <c r="C72" s="6" t="s">
        <v>190</v>
      </c>
      <c r="D72" s="7">
        <v>14300</v>
      </c>
      <c r="E72" s="8" t="s">
        <v>191</v>
      </c>
      <c r="F72" s="9"/>
      <c r="G72" s="9"/>
    </row>
    <row r="73" spans="1:7" ht="108" x14ac:dyDescent="0.2">
      <c r="A73" s="6" t="s">
        <v>192</v>
      </c>
      <c r="B73" s="6" t="s">
        <v>175</v>
      </c>
      <c r="C73" s="6" t="s">
        <v>193</v>
      </c>
      <c r="D73" s="7">
        <v>1120</v>
      </c>
      <c r="E73" s="8" t="s">
        <v>194</v>
      </c>
      <c r="F73" s="9"/>
      <c r="G73" s="9"/>
    </row>
    <row r="74" spans="1:7" ht="54" x14ac:dyDescent="0.2">
      <c r="A74" s="6" t="s">
        <v>195</v>
      </c>
      <c r="B74" s="6" t="s">
        <v>175</v>
      </c>
      <c r="C74" s="6" t="s">
        <v>196</v>
      </c>
      <c r="D74" s="7">
        <v>1818.18</v>
      </c>
      <c r="E74" s="8" t="s">
        <v>197</v>
      </c>
      <c r="F74" s="9"/>
      <c r="G74" s="9"/>
    </row>
    <row r="75" spans="1:7" ht="40.5" x14ac:dyDescent="0.2">
      <c r="A75" s="6" t="s">
        <v>198</v>
      </c>
      <c r="B75" s="6" t="s">
        <v>175</v>
      </c>
      <c r="C75" s="6" t="s">
        <v>199</v>
      </c>
      <c r="D75" s="7">
        <v>3000</v>
      </c>
      <c r="E75" s="8" t="s">
        <v>85</v>
      </c>
      <c r="F75" s="9"/>
      <c r="G75" s="9"/>
    </row>
    <row r="76" spans="1:7" ht="121.5" x14ac:dyDescent="0.2">
      <c r="A76" s="6" t="s">
        <v>200</v>
      </c>
      <c r="B76" s="6" t="s">
        <v>175</v>
      </c>
      <c r="C76" s="6" t="s">
        <v>201</v>
      </c>
      <c r="D76" s="7">
        <v>1020</v>
      </c>
      <c r="E76" s="8" t="s">
        <v>202</v>
      </c>
    </row>
    <row r="77" spans="1:7" ht="81" x14ac:dyDescent="0.2">
      <c r="A77" s="6" t="s">
        <v>203</v>
      </c>
      <c r="B77" s="6" t="s">
        <v>175</v>
      </c>
      <c r="C77" s="6" t="s">
        <v>204</v>
      </c>
      <c r="D77" s="7">
        <v>0</v>
      </c>
      <c r="E77" s="8" t="s">
        <v>113</v>
      </c>
    </row>
    <row r="78" spans="1:7" ht="54" x14ac:dyDescent="0.2">
      <c r="A78" s="6" t="s">
        <v>205</v>
      </c>
      <c r="B78" s="6" t="s">
        <v>175</v>
      </c>
      <c r="C78" s="6" t="s">
        <v>206</v>
      </c>
      <c r="D78" s="7">
        <v>400</v>
      </c>
      <c r="E78" s="8" t="s">
        <v>207</v>
      </c>
    </row>
    <row r="79" spans="1:7" ht="54" x14ac:dyDescent="0.2">
      <c r="A79" s="6" t="s">
        <v>208</v>
      </c>
      <c r="B79" s="6" t="s">
        <v>175</v>
      </c>
      <c r="C79" s="6" t="s">
        <v>209</v>
      </c>
      <c r="D79" s="7">
        <v>400</v>
      </c>
      <c r="E79" s="8" t="s">
        <v>85</v>
      </c>
    </row>
    <row r="80" spans="1:7" ht="81" x14ac:dyDescent="0.2">
      <c r="A80" s="6" t="s">
        <v>210</v>
      </c>
      <c r="B80" s="6" t="s">
        <v>175</v>
      </c>
      <c r="C80" s="6" t="s">
        <v>211</v>
      </c>
      <c r="D80" s="7">
        <v>2000</v>
      </c>
      <c r="E80" s="8" t="s">
        <v>212</v>
      </c>
    </row>
    <row r="81" spans="1:5" ht="108" x14ac:dyDescent="0.2">
      <c r="A81" s="6" t="s">
        <v>159</v>
      </c>
      <c r="B81" s="6" t="s">
        <v>16</v>
      </c>
      <c r="C81" s="6" t="s">
        <v>213</v>
      </c>
      <c r="D81" s="7">
        <v>12000</v>
      </c>
      <c r="E81" s="8" t="s">
        <v>161</v>
      </c>
    </row>
    <row r="82" spans="1:5" ht="121.5" x14ac:dyDescent="0.2">
      <c r="A82" s="6" t="s">
        <v>214</v>
      </c>
      <c r="B82" s="6" t="s">
        <v>16</v>
      </c>
      <c r="C82" s="6" t="s">
        <v>215</v>
      </c>
      <c r="D82" s="7"/>
      <c r="E82" s="8" t="s">
        <v>216</v>
      </c>
    </row>
    <row r="83" spans="1:5" ht="94.5" x14ac:dyDescent="0.2">
      <c r="A83" s="6" t="s">
        <v>217</v>
      </c>
      <c r="B83" s="6" t="s">
        <v>16</v>
      </c>
      <c r="C83" s="6" t="s">
        <v>218</v>
      </c>
      <c r="D83" s="7"/>
      <c r="E83" s="8" t="s">
        <v>216</v>
      </c>
    </row>
  </sheetData>
  <autoFilter ref="A5:E66"/>
  <mergeCells count="1">
    <mergeCell ref="A4:E4"/>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sqref="A1:XFD1048576"/>
    </sheetView>
  </sheetViews>
  <sheetFormatPr baseColWidth="10" defaultRowHeight="12.75" x14ac:dyDescent="0.2"/>
  <cols>
    <col min="1" max="1" width="40.28515625" customWidth="1"/>
    <col min="3" max="3" width="21.42578125" customWidth="1"/>
    <col min="7" max="7" width="20.140625" bestFit="1" customWidth="1"/>
  </cols>
  <sheetData>
    <row r="1" spans="1:7" ht="13.5" x14ac:dyDescent="0.2">
      <c r="A1" s="13" t="s">
        <v>2</v>
      </c>
      <c r="B1" s="14"/>
      <c r="C1" s="14"/>
      <c r="D1" s="14"/>
      <c r="E1" s="14"/>
      <c r="F1" s="14"/>
      <c r="G1" s="14"/>
    </row>
    <row r="2" spans="1:7" ht="14.25" thickBot="1" x14ac:dyDescent="0.25">
      <c r="A2" s="3" t="s">
        <v>3</v>
      </c>
      <c r="B2" s="4" t="s">
        <v>4</v>
      </c>
      <c r="C2" s="4" t="s">
        <v>5</v>
      </c>
      <c r="D2" s="5" t="s">
        <v>6</v>
      </c>
      <c r="E2" s="4" t="s">
        <v>7</v>
      </c>
      <c r="F2" s="4" t="s">
        <v>219</v>
      </c>
      <c r="G2" s="4" t="s">
        <v>220</v>
      </c>
    </row>
    <row r="3" spans="1:7" ht="135" x14ac:dyDescent="0.2">
      <c r="A3" s="15" t="s">
        <v>221</v>
      </c>
      <c r="B3" s="16" t="s">
        <v>16</v>
      </c>
      <c r="C3" s="16" t="s">
        <v>222</v>
      </c>
      <c r="D3" s="17">
        <v>0</v>
      </c>
      <c r="E3" s="18">
        <v>42917</v>
      </c>
      <c r="F3" s="16" t="s">
        <v>223</v>
      </c>
      <c r="G3" s="19" t="s">
        <v>224</v>
      </c>
    </row>
    <row r="4" spans="1:7" ht="122.25" thickBot="1" x14ac:dyDescent="0.25">
      <c r="A4" s="20" t="s">
        <v>225</v>
      </c>
      <c r="B4" s="21" t="s">
        <v>16</v>
      </c>
      <c r="C4" s="21" t="s">
        <v>222</v>
      </c>
      <c r="D4" s="22">
        <v>0</v>
      </c>
      <c r="E4" s="23">
        <v>42917</v>
      </c>
      <c r="F4" s="21" t="s">
        <v>223</v>
      </c>
      <c r="G4" s="24" t="s">
        <v>226</v>
      </c>
    </row>
    <row r="5" spans="1:7" ht="13.5" thickBot="1" x14ac:dyDescent="0.25"/>
    <row r="6" spans="1:7" ht="67.5" x14ac:dyDescent="0.2">
      <c r="A6" s="15" t="s">
        <v>227</v>
      </c>
      <c r="B6" s="16" t="s">
        <v>16</v>
      </c>
      <c r="C6" s="16" t="s">
        <v>228</v>
      </c>
      <c r="D6" s="17">
        <v>100000</v>
      </c>
      <c r="E6" s="18">
        <v>42930</v>
      </c>
      <c r="F6" s="25" t="s">
        <v>223</v>
      </c>
      <c r="G6" s="19" t="s">
        <v>224</v>
      </c>
    </row>
    <row r="7" spans="1:7" ht="68.25" thickBot="1" x14ac:dyDescent="0.25">
      <c r="A7" s="20" t="s">
        <v>229</v>
      </c>
      <c r="B7" s="21" t="s">
        <v>16</v>
      </c>
      <c r="C7" s="21" t="s">
        <v>228</v>
      </c>
      <c r="D7" s="22">
        <v>100000</v>
      </c>
      <c r="E7" s="23">
        <v>42930</v>
      </c>
      <c r="F7" s="21" t="s">
        <v>223</v>
      </c>
      <c r="G7" s="24" t="s">
        <v>226</v>
      </c>
    </row>
    <row r="8" spans="1:7" ht="13.5" thickBot="1" x14ac:dyDescent="0.25"/>
    <row r="9" spans="1:7" ht="54" x14ac:dyDescent="0.2">
      <c r="A9" s="15" t="s">
        <v>230</v>
      </c>
      <c r="B9" s="16" t="s">
        <v>9</v>
      </c>
      <c r="C9" s="16" t="s">
        <v>231</v>
      </c>
      <c r="D9" s="17">
        <v>11000</v>
      </c>
      <c r="E9" s="18">
        <v>42845</v>
      </c>
      <c r="F9" s="25" t="s">
        <v>223</v>
      </c>
      <c r="G9" s="19" t="s">
        <v>224</v>
      </c>
    </row>
    <row r="10" spans="1:7" ht="54.75" thickBot="1" x14ac:dyDescent="0.25">
      <c r="A10" s="20" t="s">
        <v>232</v>
      </c>
      <c r="B10" s="21" t="s">
        <v>9</v>
      </c>
      <c r="C10" s="21" t="s">
        <v>231</v>
      </c>
      <c r="D10" s="22">
        <v>11000</v>
      </c>
      <c r="E10" s="23">
        <v>42845</v>
      </c>
      <c r="F10" s="21" t="s">
        <v>223</v>
      </c>
      <c r="G10" s="24" t="s">
        <v>226</v>
      </c>
    </row>
    <row r="11" spans="1:7" ht="13.5" thickBot="1" x14ac:dyDescent="0.25"/>
    <row r="12" spans="1:7" ht="54" x14ac:dyDescent="0.2">
      <c r="A12" s="15" t="s">
        <v>233</v>
      </c>
      <c r="B12" s="16" t="s">
        <v>9</v>
      </c>
      <c r="C12" s="16" t="s">
        <v>234</v>
      </c>
      <c r="D12" s="17">
        <v>785.31</v>
      </c>
      <c r="E12" s="18" t="s">
        <v>235</v>
      </c>
      <c r="F12" s="25" t="s">
        <v>236</v>
      </c>
      <c r="G12" s="19" t="s">
        <v>224</v>
      </c>
    </row>
    <row r="13" spans="1:7" ht="54.75" thickBot="1" x14ac:dyDescent="0.25">
      <c r="A13" s="20" t="s">
        <v>237</v>
      </c>
      <c r="B13" s="21" t="s">
        <v>9</v>
      </c>
      <c r="C13" s="21" t="s">
        <v>234</v>
      </c>
      <c r="D13" s="22">
        <v>785.31</v>
      </c>
      <c r="E13" s="23" t="s">
        <v>235</v>
      </c>
      <c r="F13" s="21" t="s">
        <v>236</v>
      </c>
      <c r="G13" s="24" t="s">
        <v>226</v>
      </c>
    </row>
    <row r="14" spans="1:7" ht="13.5" thickBot="1" x14ac:dyDescent="0.25"/>
    <row r="15" spans="1:7" ht="67.5" x14ac:dyDescent="0.2">
      <c r="A15" s="15" t="s">
        <v>238</v>
      </c>
      <c r="B15" s="16" t="s">
        <v>9</v>
      </c>
      <c r="C15" s="16" t="s">
        <v>54</v>
      </c>
      <c r="D15" s="17">
        <v>900</v>
      </c>
      <c r="E15" s="18">
        <v>42926</v>
      </c>
      <c r="F15" s="25" t="s">
        <v>223</v>
      </c>
      <c r="G15" s="19" t="s">
        <v>224</v>
      </c>
    </row>
    <row r="16" spans="1:7" ht="54.75" thickBot="1" x14ac:dyDescent="0.25">
      <c r="A16" s="20" t="s">
        <v>239</v>
      </c>
      <c r="B16" s="21" t="s">
        <v>9</v>
      </c>
      <c r="C16" s="21" t="s">
        <v>54</v>
      </c>
      <c r="D16" s="22">
        <v>900</v>
      </c>
      <c r="E16" s="23">
        <v>42926</v>
      </c>
      <c r="F16" s="21" t="s">
        <v>223</v>
      </c>
      <c r="G16" s="24" t="s">
        <v>226</v>
      </c>
    </row>
    <row r="17" spans="1:7" ht="13.5" thickBot="1" x14ac:dyDescent="0.25"/>
    <row r="18" spans="1:7" ht="54" x14ac:dyDescent="0.2">
      <c r="A18" s="15" t="s">
        <v>240</v>
      </c>
      <c r="B18" s="16" t="s">
        <v>9</v>
      </c>
      <c r="C18" s="16" t="s">
        <v>75</v>
      </c>
      <c r="D18" s="17">
        <v>3900</v>
      </c>
      <c r="E18" s="18">
        <v>42936</v>
      </c>
      <c r="F18" s="25" t="s">
        <v>223</v>
      </c>
      <c r="G18" s="19" t="s">
        <v>224</v>
      </c>
    </row>
    <row r="19" spans="1:7" ht="68.25" thickBot="1" x14ac:dyDescent="0.25">
      <c r="A19" s="20" t="s">
        <v>241</v>
      </c>
      <c r="B19" s="21" t="s">
        <v>9</v>
      </c>
      <c r="C19" s="21" t="s">
        <v>75</v>
      </c>
      <c r="D19" s="22">
        <v>3900</v>
      </c>
      <c r="E19" s="23">
        <v>42936</v>
      </c>
      <c r="F19" s="21" t="s">
        <v>223</v>
      </c>
      <c r="G19" s="24" t="s">
        <v>226</v>
      </c>
    </row>
    <row r="20" spans="1:7" ht="13.5" thickBot="1" x14ac:dyDescent="0.25"/>
    <row r="21" spans="1:7" ht="54" x14ac:dyDescent="0.2">
      <c r="A21" s="15" t="s">
        <v>242</v>
      </c>
      <c r="B21" s="16" t="s">
        <v>16</v>
      </c>
      <c r="C21" s="16" t="s">
        <v>243</v>
      </c>
      <c r="D21" s="17">
        <v>0</v>
      </c>
      <c r="E21" s="18">
        <v>42816</v>
      </c>
      <c r="F21" s="25" t="s">
        <v>223</v>
      </c>
      <c r="G21" s="19" t="s">
        <v>224</v>
      </c>
    </row>
    <row r="22" spans="1:7" ht="54.75" thickBot="1" x14ac:dyDescent="0.25">
      <c r="A22" s="20" t="s">
        <v>244</v>
      </c>
      <c r="B22" s="21" t="s">
        <v>16</v>
      </c>
      <c r="C22" s="21" t="s">
        <v>243</v>
      </c>
      <c r="D22" s="22">
        <v>0</v>
      </c>
      <c r="E22" s="23">
        <v>42816</v>
      </c>
      <c r="F22" s="21" t="s">
        <v>223</v>
      </c>
      <c r="G22" s="24" t="s">
        <v>226</v>
      </c>
    </row>
    <row r="23" spans="1:7" ht="13.5" thickBot="1" x14ac:dyDescent="0.25"/>
    <row r="24" spans="1:7" ht="54.75" thickBot="1" x14ac:dyDescent="0.25">
      <c r="A24" s="26" t="s">
        <v>245</v>
      </c>
      <c r="B24" s="27" t="s">
        <v>9</v>
      </c>
      <c r="C24" s="27" t="s">
        <v>43</v>
      </c>
      <c r="D24" s="28">
        <v>1100</v>
      </c>
      <c r="E24" s="29">
        <v>42916</v>
      </c>
      <c r="F24" s="27" t="s">
        <v>223</v>
      </c>
      <c r="G24" s="30" t="s">
        <v>246</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4T</vt:lpstr>
      <vt:lpstr>Correcciones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Manuel Muela Carriles</dc:creator>
  <cp:lastModifiedBy>Julio Manuel Muela Carriles</cp:lastModifiedBy>
  <dcterms:created xsi:type="dcterms:W3CDTF">2018-01-29T12:09:31Z</dcterms:created>
  <dcterms:modified xsi:type="dcterms:W3CDTF">2018-01-29T12:11:07Z</dcterms:modified>
</cp:coreProperties>
</file>